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75" yWindow="3015" windowWidth="28800" windowHeight="16440"/>
  </bookViews>
  <sheets>
    <sheet name="Table 1" sheetId="1" r:id="rId1"/>
  </sheets>
  <definedNames>
    <definedName name="_xlnm._FilterDatabase" localSheetId="0" hidden="1">'Table 1'!$A$3:$K$3</definedName>
  </definedNames>
  <calcPr calcId="191029"/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B26" i="1"/>
  <c r="J26" i="1"/>
</calcChain>
</file>

<file path=xl/sharedStrings.xml><?xml version="1.0" encoding="utf-8"?>
<sst xmlns="http://schemas.openxmlformats.org/spreadsheetml/2006/main" count="17" uniqueCount="16">
  <si>
    <t>Magazzino lastre OKITE - valorizzazione</t>
  </si>
  <si>
    <t>Totale mq per spessore (cm)</t>
  </si>
  <si>
    <t>Codice Prodotto</t>
  </si>
  <si>
    <t>IMMAGINI</t>
  </si>
  <si>
    <t>1cm</t>
  </si>
  <si>
    <t>1,2cm</t>
  </si>
  <si>
    <t>1,3cm</t>
  </si>
  <si>
    <t>1,5cm</t>
  </si>
  <si>
    <t>1,8cm</t>
  </si>
  <si>
    <t>2cm</t>
  </si>
  <si>
    <t>3cm</t>
  </si>
  <si>
    <t>1114
(2ª selezione)</t>
  </si>
  <si>
    <t>1663
(2ª selezione)</t>
  </si>
  <si>
    <t>1664
(2ª selezione)</t>
  </si>
  <si>
    <t>1665
(2ª selezione)</t>
  </si>
  <si>
    <t>Valore totale PUBBL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</si>
</sst>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"/>
    <numFmt numFmtId="165" formatCode="\€#,##0"/>
  </numFmts>
  <fonts count="10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sz val="12"/>
      <color indexed="8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/>
    </xf>
    <xf numFmtId="164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2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shrinkToFit="1"/>
    </xf>
    <xf numFmtId="2" fontId="4" fillId="0" borderId="3" xfId="0" applyNumberFormat="1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shrinkToFit="1"/>
    </xf>
    <xf numFmtId="165" fontId="4" fillId="0" borderId="3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left" vertical="top"/>
    </xf>
    <xf numFmtId="2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2" fontId="9" fillId="0" borderId="12" xfId="0" applyNumberFormat="1" applyFont="1" applyFill="1" applyBorder="1" applyAlignment="1">
      <alignment horizontal="center" vertical="top"/>
    </xf>
    <xf numFmtId="44" fontId="9" fillId="0" borderId="13" xfId="1" applyFont="1" applyFill="1" applyBorder="1" applyAlignment="1">
      <alignment horizontal="center" vertical="top"/>
    </xf>
    <xf numFmtId="2" fontId="9" fillId="0" borderId="14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4</xdr:col>
      <xdr:colOff>542925</xdr:colOff>
      <xdr:row>0</xdr:row>
      <xdr:rowOff>142875</xdr:rowOff>
    </xdr:to>
    <xdr:sp macro="" textlink="">
      <xdr:nvSpPr>
        <xdr:cNvPr id="1025" name="Shape 2"/>
        <xdr:cNvSpPr>
          <a:spLocks/>
        </xdr:cNvSpPr>
      </xdr:nvSpPr>
      <xdr:spPr bwMode="auto">
        <a:xfrm>
          <a:off x="66675" y="133350"/>
          <a:ext cx="5010150" cy="9525"/>
        </a:xfrm>
        <a:custGeom>
          <a:avLst/>
          <a:gdLst>
            <a:gd name="T0" fmla="*/ 0 w 5017135"/>
            <a:gd name="T1" fmla="*/ 0 h 8255"/>
            <a:gd name="T2" fmla="*/ 5017135 w 5017135"/>
            <a:gd name="T3" fmla="*/ 8255 h 8255"/>
          </a:gdLst>
          <a:ahLst/>
          <a:cxnLst>
            <a:cxn ang="0">
              <a:pos x="5016627" y="0"/>
            </a:cxn>
            <a:cxn ang="0">
              <a:pos x="0" y="0"/>
            </a:cxn>
            <a:cxn ang="0">
              <a:pos x="0" y="8000"/>
            </a:cxn>
            <a:cxn ang="0">
              <a:pos x="5016627" y="8000"/>
            </a:cxn>
            <a:cxn ang="0">
              <a:pos x="5016627" y="0"/>
            </a:cxn>
          </a:cxnLst>
          <a:rect l="T0" t="T1" r="T2" b="T3"/>
          <a:pathLst>
            <a:path w="5017135" h="8255">
              <a:moveTo>
                <a:pt x="5016627" y="0"/>
              </a:moveTo>
              <a:lnTo>
                <a:pt x="0" y="0"/>
              </a:lnTo>
              <a:lnTo>
                <a:pt x="0" y="8000"/>
              </a:lnTo>
              <a:lnTo>
                <a:pt x="5016627" y="8000"/>
              </a:lnTo>
              <a:lnTo>
                <a:pt x="5016627" y="0"/>
              </a:lnTo>
              <a:close/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10</xdr:col>
      <xdr:colOff>371475</xdr:colOff>
      <xdr:row>3</xdr:row>
      <xdr:rowOff>104775</xdr:rowOff>
    </xdr:from>
    <xdr:to>
      <xdr:col>10</xdr:col>
      <xdr:colOff>2028825</xdr:colOff>
      <xdr:row>3</xdr:row>
      <xdr:rowOff>1762125</xdr:rowOff>
    </xdr:to>
    <xdr:pic>
      <xdr:nvPicPr>
        <xdr:cNvPr id="1026" name="Immagine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1609725"/>
          <a:ext cx="16573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5</xdr:row>
      <xdr:rowOff>114300</xdr:rowOff>
    </xdr:from>
    <xdr:to>
      <xdr:col>10</xdr:col>
      <xdr:colOff>2047875</xdr:colOff>
      <xdr:row>5</xdr:row>
      <xdr:rowOff>1838325</xdr:rowOff>
    </xdr:to>
    <xdr:pic>
      <xdr:nvPicPr>
        <xdr:cNvPr id="1027" name="Immagine 1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429250"/>
          <a:ext cx="17335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6</xdr:row>
      <xdr:rowOff>104775</xdr:rowOff>
    </xdr:from>
    <xdr:to>
      <xdr:col>10</xdr:col>
      <xdr:colOff>2085975</xdr:colOff>
      <xdr:row>6</xdr:row>
      <xdr:rowOff>1866900</xdr:rowOff>
    </xdr:to>
    <xdr:pic>
      <xdr:nvPicPr>
        <xdr:cNvPr id="1028" name="Immagine 1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20500" y="7324725"/>
          <a:ext cx="17716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342900</xdr:colOff>
      <xdr:row>7</xdr:row>
      <xdr:rowOff>142875</xdr:rowOff>
    </xdr:from>
    <xdr:to>
      <xdr:col>10</xdr:col>
      <xdr:colOff>2028825</xdr:colOff>
      <xdr:row>7</xdr:row>
      <xdr:rowOff>1828800</xdr:rowOff>
    </xdr:to>
    <xdr:pic>
      <xdr:nvPicPr>
        <xdr:cNvPr id="1029" name="Immagine 4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9075" y="9267825"/>
          <a:ext cx="16859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352425</xdr:colOff>
      <xdr:row>8</xdr:row>
      <xdr:rowOff>142875</xdr:rowOff>
    </xdr:from>
    <xdr:to>
      <xdr:col>10</xdr:col>
      <xdr:colOff>1990725</xdr:colOff>
      <xdr:row>8</xdr:row>
      <xdr:rowOff>1781175</xdr:rowOff>
    </xdr:to>
    <xdr:pic>
      <xdr:nvPicPr>
        <xdr:cNvPr id="1030" name="Immagine 4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58600" y="1117282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504825</xdr:colOff>
      <xdr:row>10</xdr:row>
      <xdr:rowOff>161925</xdr:rowOff>
    </xdr:from>
    <xdr:to>
      <xdr:col>10</xdr:col>
      <xdr:colOff>1762125</xdr:colOff>
      <xdr:row>10</xdr:row>
      <xdr:rowOff>1838325</xdr:rowOff>
    </xdr:to>
    <xdr:pic>
      <xdr:nvPicPr>
        <xdr:cNvPr id="1031" name="Immagine 4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811000" y="15001875"/>
          <a:ext cx="12573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352425</xdr:colOff>
      <xdr:row>13</xdr:row>
      <xdr:rowOff>142875</xdr:rowOff>
    </xdr:from>
    <xdr:to>
      <xdr:col>10</xdr:col>
      <xdr:colOff>2019300</xdr:colOff>
      <xdr:row>13</xdr:row>
      <xdr:rowOff>1800225</xdr:rowOff>
    </xdr:to>
    <xdr:pic>
      <xdr:nvPicPr>
        <xdr:cNvPr id="1032" name="Immagine 4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58600" y="20697825"/>
          <a:ext cx="16668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381000</xdr:colOff>
      <xdr:row>14</xdr:row>
      <xdr:rowOff>114300</xdr:rowOff>
    </xdr:from>
    <xdr:to>
      <xdr:col>10</xdr:col>
      <xdr:colOff>2105025</xdr:colOff>
      <xdr:row>14</xdr:row>
      <xdr:rowOff>1838325</xdr:rowOff>
    </xdr:to>
    <xdr:pic>
      <xdr:nvPicPr>
        <xdr:cNvPr id="1033" name="Immagine 4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687175" y="22574250"/>
          <a:ext cx="17240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15</xdr:row>
      <xdr:rowOff>619125</xdr:rowOff>
    </xdr:from>
    <xdr:to>
      <xdr:col>10</xdr:col>
      <xdr:colOff>2124075</xdr:colOff>
      <xdr:row>15</xdr:row>
      <xdr:rowOff>1400175</xdr:rowOff>
    </xdr:to>
    <xdr:pic>
      <xdr:nvPicPr>
        <xdr:cNvPr id="1034" name="Immagine 4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620500" y="24984075"/>
          <a:ext cx="1809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16</xdr:row>
      <xdr:rowOff>495300</xdr:rowOff>
    </xdr:from>
    <xdr:to>
      <xdr:col>11</xdr:col>
      <xdr:colOff>0</xdr:colOff>
      <xdr:row>16</xdr:row>
      <xdr:rowOff>1381125</xdr:rowOff>
    </xdr:to>
    <xdr:pic>
      <xdr:nvPicPr>
        <xdr:cNvPr id="1035" name="Immagine 4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487150" y="26765250"/>
          <a:ext cx="20097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342900</xdr:colOff>
      <xdr:row>17</xdr:row>
      <xdr:rowOff>76200</xdr:rowOff>
    </xdr:from>
    <xdr:to>
      <xdr:col>10</xdr:col>
      <xdr:colOff>2057400</xdr:colOff>
      <xdr:row>17</xdr:row>
      <xdr:rowOff>1790700</xdr:rowOff>
    </xdr:to>
    <xdr:pic>
      <xdr:nvPicPr>
        <xdr:cNvPr id="1036" name="Immagine 5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649075" y="28251150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371475</xdr:colOff>
      <xdr:row>18</xdr:row>
      <xdr:rowOff>76200</xdr:rowOff>
    </xdr:from>
    <xdr:to>
      <xdr:col>10</xdr:col>
      <xdr:colOff>2105025</xdr:colOff>
      <xdr:row>18</xdr:row>
      <xdr:rowOff>1819275</xdr:rowOff>
    </xdr:to>
    <xdr:pic>
      <xdr:nvPicPr>
        <xdr:cNvPr id="1037" name="Immagine 5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677650" y="30156150"/>
          <a:ext cx="17335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390525</xdr:colOff>
      <xdr:row>19</xdr:row>
      <xdr:rowOff>66675</xdr:rowOff>
    </xdr:from>
    <xdr:to>
      <xdr:col>10</xdr:col>
      <xdr:colOff>2162175</xdr:colOff>
      <xdr:row>19</xdr:row>
      <xdr:rowOff>1828800</xdr:rowOff>
    </xdr:to>
    <xdr:pic>
      <xdr:nvPicPr>
        <xdr:cNvPr id="1038" name="Immagine 7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696700" y="32051625"/>
          <a:ext cx="17716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466725</xdr:colOff>
      <xdr:row>20</xdr:row>
      <xdr:rowOff>142875</xdr:rowOff>
    </xdr:from>
    <xdr:to>
      <xdr:col>10</xdr:col>
      <xdr:colOff>2085975</xdr:colOff>
      <xdr:row>20</xdr:row>
      <xdr:rowOff>1752600</xdr:rowOff>
    </xdr:to>
    <xdr:pic>
      <xdr:nvPicPr>
        <xdr:cNvPr id="1039" name="Immagine 8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772900" y="34032825"/>
          <a:ext cx="16192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428625</xdr:colOff>
      <xdr:row>21</xdr:row>
      <xdr:rowOff>66675</xdr:rowOff>
    </xdr:from>
    <xdr:to>
      <xdr:col>10</xdr:col>
      <xdr:colOff>2124075</xdr:colOff>
      <xdr:row>21</xdr:row>
      <xdr:rowOff>1752600</xdr:rowOff>
    </xdr:to>
    <xdr:pic>
      <xdr:nvPicPr>
        <xdr:cNvPr id="1040" name="Immagine 8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734800" y="35861625"/>
          <a:ext cx="169545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447675</xdr:colOff>
      <xdr:row>22</xdr:row>
      <xdr:rowOff>76200</xdr:rowOff>
    </xdr:from>
    <xdr:to>
      <xdr:col>11</xdr:col>
      <xdr:colOff>0</xdr:colOff>
      <xdr:row>22</xdr:row>
      <xdr:rowOff>1828800</xdr:rowOff>
    </xdr:to>
    <xdr:pic>
      <xdr:nvPicPr>
        <xdr:cNvPr id="1041" name="Immagine 8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753850" y="37776150"/>
          <a:ext cx="17430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409575</xdr:colOff>
      <xdr:row>23</xdr:row>
      <xdr:rowOff>104775</xdr:rowOff>
    </xdr:from>
    <xdr:to>
      <xdr:col>10</xdr:col>
      <xdr:colOff>2133600</xdr:colOff>
      <xdr:row>23</xdr:row>
      <xdr:rowOff>1828800</xdr:rowOff>
    </xdr:to>
    <xdr:pic>
      <xdr:nvPicPr>
        <xdr:cNvPr id="1042" name="Immagine 8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715750" y="39709725"/>
          <a:ext cx="17240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266700</xdr:colOff>
      <xdr:row>24</xdr:row>
      <xdr:rowOff>85725</xdr:rowOff>
    </xdr:from>
    <xdr:to>
      <xdr:col>10</xdr:col>
      <xdr:colOff>2143125</xdr:colOff>
      <xdr:row>24</xdr:row>
      <xdr:rowOff>1828800</xdr:rowOff>
    </xdr:to>
    <xdr:pic>
      <xdr:nvPicPr>
        <xdr:cNvPr id="1043" name="Immagine 11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572875" y="41595675"/>
          <a:ext cx="18764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504825</xdr:colOff>
      <xdr:row>11</xdr:row>
      <xdr:rowOff>161925</xdr:rowOff>
    </xdr:from>
    <xdr:to>
      <xdr:col>10</xdr:col>
      <xdr:colOff>1762125</xdr:colOff>
      <xdr:row>11</xdr:row>
      <xdr:rowOff>1838325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811000" y="16906875"/>
          <a:ext cx="12573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352425</xdr:colOff>
      <xdr:row>9</xdr:row>
      <xdr:rowOff>142875</xdr:rowOff>
    </xdr:from>
    <xdr:to>
      <xdr:col>10</xdr:col>
      <xdr:colOff>1990725</xdr:colOff>
      <xdr:row>9</xdr:row>
      <xdr:rowOff>1781175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58600" y="1307782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371475</xdr:colOff>
      <xdr:row>4</xdr:row>
      <xdr:rowOff>104775</xdr:rowOff>
    </xdr:from>
    <xdr:to>
      <xdr:col>10</xdr:col>
      <xdr:colOff>2028825</xdr:colOff>
      <xdr:row>4</xdr:row>
      <xdr:rowOff>1762125</xdr:rowOff>
    </xdr:to>
    <xdr:pic>
      <xdr:nvPicPr>
        <xdr:cNvPr id="1046" name="Immagine 2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514725"/>
          <a:ext cx="16573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352425</xdr:colOff>
      <xdr:row>12</xdr:row>
      <xdr:rowOff>142875</xdr:rowOff>
    </xdr:from>
    <xdr:to>
      <xdr:col>10</xdr:col>
      <xdr:colOff>2019300</xdr:colOff>
      <xdr:row>12</xdr:row>
      <xdr:rowOff>1800225</xdr:rowOff>
    </xdr:to>
    <xdr:pic>
      <xdr:nvPicPr>
        <xdr:cNvPr id="1047" name="Immagine 2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58600" y="18792825"/>
          <a:ext cx="16668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371475</xdr:colOff>
      <xdr:row>3</xdr:row>
      <xdr:rowOff>104775</xdr:rowOff>
    </xdr:from>
    <xdr:to>
      <xdr:col>8</xdr:col>
      <xdr:colOff>2028825</xdr:colOff>
      <xdr:row>3</xdr:row>
      <xdr:rowOff>1762125</xdr:rowOff>
    </xdr:to>
    <xdr:pic>
      <xdr:nvPicPr>
        <xdr:cNvPr id="1048" name="Immagine 2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1609725"/>
          <a:ext cx="16573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5</xdr:row>
      <xdr:rowOff>114300</xdr:rowOff>
    </xdr:from>
    <xdr:to>
      <xdr:col>8</xdr:col>
      <xdr:colOff>2047875</xdr:colOff>
      <xdr:row>5</xdr:row>
      <xdr:rowOff>1838325</xdr:rowOff>
    </xdr:to>
    <xdr:pic>
      <xdr:nvPicPr>
        <xdr:cNvPr id="1049" name="Immagine 2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3425" y="5429250"/>
          <a:ext cx="17335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6</xdr:row>
      <xdr:rowOff>104775</xdr:rowOff>
    </xdr:from>
    <xdr:to>
      <xdr:col>8</xdr:col>
      <xdr:colOff>2085975</xdr:colOff>
      <xdr:row>6</xdr:row>
      <xdr:rowOff>1866900</xdr:rowOff>
    </xdr:to>
    <xdr:pic>
      <xdr:nvPicPr>
        <xdr:cNvPr id="1050" name="Immagine 2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53425" y="7324725"/>
          <a:ext cx="17716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7</xdr:row>
      <xdr:rowOff>142875</xdr:rowOff>
    </xdr:from>
    <xdr:to>
      <xdr:col>8</xdr:col>
      <xdr:colOff>2028825</xdr:colOff>
      <xdr:row>7</xdr:row>
      <xdr:rowOff>1828800</xdr:rowOff>
    </xdr:to>
    <xdr:pic>
      <xdr:nvPicPr>
        <xdr:cNvPr id="1051" name="Immagine 2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82000" y="9267825"/>
          <a:ext cx="16859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8</xdr:row>
      <xdr:rowOff>142875</xdr:rowOff>
    </xdr:from>
    <xdr:to>
      <xdr:col>8</xdr:col>
      <xdr:colOff>1990725</xdr:colOff>
      <xdr:row>8</xdr:row>
      <xdr:rowOff>1781175</xdr:rowOff>
    </xdr:to>
    <xdr:pic>
      <xdr:nvPicPr>
        <xdr:cNvPr id="1052" name="Immagine 2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91525" y="1117282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10</xdr:row>
      <xdr:rowOff>161925</xdr:rowOff>
    </xdr:from>
    <xdr:to>
      <xdr:col>8</xdr:col>
      <xdr:colOff>1762125</xdr:colOff>
      <xdr:row>10</xdr:row>
      <xdr:rowOff>1838325</xdr:rowOff>
    </xdr:to>
    <xdr:pic>
      <xdr:nvPicPr>
        <xdr:cNvPr id="1053" name="Immagine 2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43925" y="15001875"/>
          <a:ext cx="12573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13</xdr:row>
      <xdr:rowOff>142875</xdr:rowOff>
    </xdr:from>
    <xdr:to>
      <xdr:col>8</xdr:col>
      <xdr:colOff>2019300</xdr:colOff>
      <xdr:row>13</xdr:row>
      <xdr:rowOff>1800225</xdr:rowOff>
    </xdr:to>
    <xdr:pic>
      <xdr:nvPicPr>
        <xdr:cNvPr id="1054" name="Immagine 3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91525" y="20697825"/>
          <a:ext cx="16668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381000</xdr:colOff>
      <xdr:row>14</xdr:row>
      <xdr:rowOff>114300</xdr:rowOff>
    </xdr:from>
    <xdr:to>
      <xdr:col>8</xdr:col>
      <xdr:colOff>2105025</xdr:colOff>
      <xdr:row>14</xdr:row>
      <xdr:rowOff>1838325</xdr:rowOff>
    </xdr:to>
    <xdr:pic>
      <xdr:nvPicPr>
        <xdr:cNvPr id="1055" name="Immagine 3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420100" y="22574250"/>
          <a:ext cx="17240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15</xdr:row>
      <xdr:rowOff>619125</xdr:rowOff>
    </xdr:from>
    <xdr:to>
      <xdr:col>8</xdr:col>
      <xdr:colOff>2124075</xdr:colOff>
      <xdr:row>15</xdr:row>
      <xdr:rowOff>1400175</xdr:rowOff>
    </xdr:to>
    <xdr:pic>
      <xdr:nvPicPr>
        <xdr:cNvPr id="1056" name="Immagine 3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353425" y="24984075"/>
          <a:ext cx="1809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16</xdr:row>
      <xdr:rowOff>495300</xdr:rowOff>
    </xdr:from>
    <xdr:to>
      <xdr:col>9</xdr:col>
      <xdr:colOff>47625</xdr:colOff>
      <xdr:row>16</xdr:row>
      <xdr:rowOff>1381125</xdr:rowOff>
    </xdr:to>
    <xdr:pic>
      <xdr:nvPicPr>
        <xdr:cNvPr id="1057" name="Immagine 3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20075" y="26765250"/>
          <a:ext cx="2057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17</xdr:row>
      <xdr:rowOff>76200</xdr:rowOff>
    </xdr:from>
    <xdr:to>
      <xdr:col>8</xdr:col>
      <xdr:colOff>2057400</xdr:colOff>
      <xdr:row>17</xdr:row>
      <xdr:rowOff>1790700</xdr:rowOff>
    </xdr:to>
    <xdr:pic>
      <xdr:nvPicPr>
        <xdr:cNvPr id="1058" name="Immagine 3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382000" y="28251150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371475</xdr:colOff>
      <xdr:row>18</xdr:row>
      <xdr:rowOff>76200</xdr:rowOff>
    </xdr:from>
    <xdr:to>
      <xdr:col>8</xdr:col>
      <xdr:colOff>2105025</xdr:colOff>
      <xdr:row>18</xdr:row>
      <xdr:rowOff>1819275</xdr:rowOff>
    </xdr:to>
    <xdr:pic>
      <xdr:nvPicPr>
        <xdr:cNvPr id="1059" name="Immagine 3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410575" y="30156150"/>
          <a:ext cx="17335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390525</xdr:colOff>
      <xdr:row>19</xdr:row>
      <xdr:rowOff>66675</xdr:rowOff>
    </xdr:from>
    <xdr:to>
      <xdr:col>8</xdr:col>
      <xdr:colOff>2162175</xdr:colOff>
      <xdr:row>19</xdr:row>
      <xdr:rowOff>1828800</xdr:rowOff>
    </xdr:to>
    <xdr:pic>
      <xdr:nvPicPr>
        <xdr:cNvPr id="1060" name="Immagine 3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429625" y="32051625"/>
          <a:ext cx="17716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466725</xdr:colOff>
      <xdr:row>20</xdr:row>
      <xdr:rowOff>142875</xdr:rowOff>
    </xdr:from>
    <xdr:to>
      <xdr:col>8</xdr:col>
      <xdr:colOff>2085975</xdr:colOff>
      <xdr:row>20</xdr:row>
      <xdr:rowOff>1752600</xdr:rowOff>
    </xdr:to>
    <xdr:pic>
      <xdr:nvPicPr>
        <xdr:cNvPr id="1061" name="Immagine 3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05825" y="34032825"/>
          <a:ext cx="16192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428625</xdr:colOff>
      <xdr:row>21</xdr:row>
      <xdr:rowOff>66675</xdr:rowOff>
    </xdr:from>
    <xdr:to>
      <xdr:col>8</xdr:col>
      <xdr:colOff>2124075</xdr:colOff>
      <xdr:row>21</xdr:row>
      <xdr:rowOff>1752600</xdr:rowOff>
    </xdr:to>
    <xdr:pic>
      <xdr:nvPicPr>
        <xdr:cNvPr id="1062" name="Immagine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67725" y="35861625"/>
          <a:ext cx="169545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447675</xdr:colOff>
      <xdr:row>22</xdr:row>
      <xdr:rowOff>76200</xdr:rowOff>
    </xdr:from>
    <xdr:to>
      <xdr:col>9</xdr:col>
      <xdr:colOff>9525</xdr:colOff>
      <xdr:row>22</xdr:row>
      <xdr:rowOff>1828800</xdr:rowOff>
    </xdr:to>
    <xdr:pic>
      <xdr:nvPicPr>
        <xdr:cNvPr id="1063" name="Immagine 3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486775" y="37776150"/>
          <a:ext cx="17526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409575</xdr:colOff>
      <xdr:row>23</xdr:row>
      <xdr:rowOff>104775</xdr:rowOff>
    </xdr:from>
    <xdr:to>
      <xdr:col>8</xdr:col>
      <xdr:colOff>2133600</xdr:colOff>
      <xdr:row>23</xdr:row>
      <xdr:rowOff>1828800</xdr:rowOff>
    </xdr:to>
    <xdr:pic>
      <xdr:nvPicPr>
        <xdr:cNvPr id="1064" name="Immagine 4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448675" y="39709725"/>
          <a:ext cx="17240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266700</xdr:colOff>
      <xdr:row>24</xdr:row>
      <xdr:rowOff>85725</xdr:rowOff>
    </xdr:from>
    <xdr:to>
      <xdr:col>8</xdr:col>
      <xdr:colOff>2143125</xdr:colOff>
      <xdr:row>24</xdr:row>
      <xdr:rowOff>1828800</xdr:rowOff>
    </xdr:to>
    <xdr:pic>
      <xdr:nvPicPr>
        <xdr:cNvPr id="1065" name="Immagine 4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305800" y="41595675"/>
          <a:ext cx="18764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11</xdr:row>
      <xdr:rowOff>161925</xdr:rowOff>
    </xdr:from>
    <xdr:to>
      <xdr:col>8</xdr:col>
      <xdr:colOff>1762125</xdr:colOff>
      <xdr:row>11</xdr:row>
      <xdr:rowOff>1838325</xdr:rowOff>
    </xdr:to>
    <xdr:pic>
      <xdr:nvPicPr>
        <xdr:cNvPr id="1066" name="Immagine 4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43925" y="16906875"/>
          <a:ext cx="12573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9</xdr:row>
      <xdr:rowOff>142875</xdr:rowOff>
    </xdr:from>
    <xdr:to>
      <xdr:col>8</xdr:col>
      <xdr:colOff>1990725</xdr:colOff>
      <xdr:row>9</xdr:row>
      <xdr:rowOff>1781175</xdr:rowOff>
    </xdr:to>
    <xdr:pic>
      <xdr:nvPicPr>
        <xdr:cNvPr id="1067" name="Immagine 5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91525" y="1307782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371475</xdr:colOff>
      <xdr:row>4</xdr:row>
      <xdr:rowOff>104775</xdr:rowOff>
    </xdr:from>
    <xdr:to>
      <xdr:col>8</xdr:col>
      <xdr:colOff>2028825</xdr:colOff>
      <xdr:row>4</xdr:row>
      <xdr:rowOff>1762125</xdr:rowOff>
    </xdr:to>
    <xdr:pic>
      <xdr:nvPicPr>
        <xdr:cNvPr id="1068" name="Immagine 5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514725"/>
          <a:ext cx="16573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12</xdr:row>
      <xdr:rowOff>142875</xdr:rowOff>
    </xdr:from>
    <xdr:to>
      <xdr:col>8</xdr:col>
      <xdr:colOff>2019300</xdr:colOff>
      <xdr:row>12</xdr:row>
      <xdr:rowOff>1800225</xdr:rowOff>
    </xdr:to>
    <xdr:pic>
      <xdr:nvPicPr>
        <xdr:cNvPr id="1069" name="Immagine 5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91525" y="18792825"/>
          <a:ext cx="16668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zoomScale="80" zoomScaleNormal="80" workbookViewId="0">
      <selection activeCell="L5" sqref="L5"/>
    </sheetView>
  </sheetViews>
  <sheetFormatPr defaultColWidth="9" defaultRowHeight="150" customHeight="1" x14ac:dyDescent="0.2"/>
  <cols>
    <col min="1" max="1" width="33.33203125" style="1" customWidth="1"/>
    <col min="2" max="2" width="15.33203125" style="28" customWidth="1"/>
    <col min="3" max="8" width="15.33203125" style="1" customWidth="1"/>
    <col min="9" max="9" width="38.33203125" style="1" customWidth="1"/>
    <col min="10" max="10" width="20.33203125" style="1" customWidth="1"/>
    <col min="11" max="11" width="38.33203125" style="1" customWidth="1"/>
    <col min="12" max="12" width="28" style="1" customWidth="1"/>
    <col min="13" max="16384" width="9" style="1"/>
  </cols>
  <sheetData>
    <row r="1" spans="1:11" ht="48.95" customHeight="1" x14ac:dyDescent="0.2">
      <c r="A1" s="17" t="s">
        <v>0</v>
      </c>
      <c r="B1" s="11"/>
      <c r="C1" s="18"/>
      <c r="D1" s="18"/>
      <c r="E1" s="18"/>
      <c r="F1" s="18"/>
      <c r="G1" s="18"/>
      <c r="H1" s="18"/>
      <c r="I1" s="18"/>
      <c r="J1" s="18"/>
      <c r="K1" s="19"/>
    </row>
    <row r="2" spans="1:11" ht="30" customHeight="1" thickBot="1" x14ac:dyDescent="0.25">
      <c r="A2" s="20" t="s">
        <v>1</v>
      </c>
      <c r="B2" s="12"/>
      <c r="C2" s="21"/>
      <c r="D2" s="21"/>
      <c r="E2" s="21"/>
      <c r="F2" s="21"/>
      <c r="G2" s="21"/>
      <c r="H2" s="21"/>
      <c r="I2" s="21"/>
      <c r="J2" s="21"/>
      <c r="K2" s="22"/>
    </row>
    <row r="3" spans="1:11" ht="39.950000000000003" customHeight="1" x14ac:dyDescent="0.2">
      <c r="A3" s="14" t="s">
        <v>2</v>
      </c>
      <c r="B3" s="13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3" t="s">
        <v>9</v>
      </c>
      <c r="H3" s="13" t="s">
        <v>10</v>
      </c>
      <c r="I3" s="6" t="s">
        <v>3</v>
      </c>
      <c r="J3" s="23" t="s">
        <v>15</v>
      </c>
      <c r="K3" s="6" t="s">
        <v>3</v>
      </c>
    </row>
    <row r="4" spans="1:11" ht="150" customHeight="1" x14ac:dyDescent="0.2">
      <c r="A4" s="3">
        <v>1114</v>
      </c>
      <c r="B4" s="15">
        <v>81.400000000000006</v>
      </c>
      <c r="C4" s="15">
        <v>0</v>
      </c>
      <c r="D4" s="15">
        <v>205.63</v>
      </c>
      <c r="E4" s="15">
        <v>0</v>
      </c>
      <c r="F4" s="15">
        <v>0</v>
      </c>
      <c r="G4" s="15">
        <v>646.76</v>
      </c>
      <c r="H4" s="15">
        <v>124.24</v>
      </c>
      <c r="I4" s="2"/>
      <c r="J4" s="24">
        <v>165522</v>
      </c>
      <c r="K4" s="2"/>
    </row>
    <row r="5" spans="1:11" ht="150" customHeight="1" x14ac:dyDescent="0.2">
      <c r="A5" s="8" t="s">
        <v>11</v>
      </c>
      <c r="B5" s="15">
        <v>81.400000000000006</v>
      </c>
      <c r="C5" s="15">
        <v>0</v>
      </c>
      <c r="D5" s="15">
        <v>205.63</v>
      </c>
      <c r="E5" s="15">
        <v>0</v>
      </c>
      <c r="F5" s="15">
        <v>0</v>
      </c>
      <c r="G5" s="15">
        <v>646.76</v>
      </c>
      <c r="H5" s="15">
        <v>124.24</v>
      </c>
      <c r="I5" s="2"/>
      <c r="J5" s="24">
        <v>165522</v>
      </c>
      <c r="K5" s="2"/>
    </row>
    <row r="6" spans="1:11" ht="150" customHeight="1" x14ac:dyDescent="0.2">
      <c r="A6" s="3">
        <v>1405</v>
      </c>
      <c r="B6" s="15">
        <v>0</v>
      </c>
      <c r="C6" s="15">
        <v>0</v>
      </c>
      <c r="D6" s="15">
        <v>239.9</v>
      </c>
      <c r="E6" s="15">
        <v>0</v>
      </c>
      <c r="F6" s="15">
        <v>0</v>
      </c>
      <c r="G6" s="15">
        <v>167.41</v>
      </c>
      <c r="H6" s="15">
        <v>239.9</v>
      </c>
      <c r="I6" s="2"/>
      <c r="J6" s="24">
        <v>107394</v>
      </c>
      <c r="K6" s="2"/>
    </row>
    <row r="7" spans="1:11" ht="150" customHeight="1" x14ac:dyDescent="0.2">
      <c r="A7" s="3">
        <v>1432</v>
      </c>
      <c r="B7" s="15">
        <v>4.28</v>
      </c>
      <c r="C7" s="15">
        <v>0</v>
      </c>
      <c r="D7" s="15">
        <v>77.11</v>
      </c>
      <c r="E7" s="15">
        <v>0</v>
      </c>
      <c r="F7" s="15">
        <v>0</v>
      </c>
      <c r="G7" s="15">
        <v>81.400000000000006</v>
      </c>
      <c r="H7" s="15">
        <v>149.94</v>
      </c>
      <c r="I7" s="2"/>
      <c r="J7" s="24">
        <v>53685</v>
      </c>
      <c r="K7" s="2"/>
    </row>
    <row r="8" spans="1:11" ht="150" customHeight="1" x14ac:dyDescent="0.2">
      <c r="A8" s="3">
        <v>1642</v>
      </c>
      <c r="B8" s="15">
        <v>0</v>
      </c>
      <c r="C8" s="15">
        <v>0</v>
      </c>
      <c r="D8" s="15">
        <v>59.98</v>
      </c>
      <c r="E8" s="15">
        <v>0</v>
      </c>
      <c r="F8" s="15">
        <v>0</v>
      </c>
      <c r="G8" s="15">
        <v>68.540000000000006</v>
      </c>
      <c r="H8" s="15">
        <v>42.84</v>
      </c>
      <c r="I8" s="2"/>
      <c r="J8" s="24">
        <v>33987.000000000007</v>
      </c>
      <c r="K8" s="2"/>
    </row>
    <row r="9" spans="1:11" ht="150" customHeight="1" x14ac:dyDescent="0.2">
      <c r="A9" s="3">
        <v>1663</v>
      </c>
      <c r="B9" s="15">
        <v>4.28</v>
      </c>
      <c r="C9" s="15">
        <v>0</v>
      </c>
      <c r="D9" s="15">
        <v>484.09</v>
      </c>
      <c r="E9" s="15">
        <v>0</v>
      </c>
      <c r="F9" s="15">
        <v>42.84</v>
      </c>
      <c r="G9" s="15">
        <v>236.3</v>
      </c>
      <c r="H9" s="15">
        <v>17.47</v>
      </c>
      <c r="I9" s="2"/>
      <c r="J9" s="24">
        <v>116712</v>
      </c>
      <c r="K9" s="2"/>
    </row>
    <row r="10" spans="1:11" ht="150" customHeight="1" x14ac:dyDescent="0.2">
      <c r="A10" s="8" t="s">
        <v>12</v>
      </c>
      <c r="B10" s="15">
        <v>4.28</v>
      </c>
      <c r="C10" s="15">
        <v>0</v>
      </c>
      <c r="D10" s="15">
        <v>484.09</v>
      </c>
      <c r="E10" s="15">
        <v>0</v>
      </c>
      <c r="F10" s="15">
        <v>42.84</v>
      </c>
      <c r="G10" s="15">
        <v>236.3</v>
      </c>
      <c r="H10" s="15">
        <v>17.47</v>
      </c>
      <c r="I10" s="2"/>
      <c r="J10" s="24">
        <v>116712</v>
      </c>
      <c r="K10" s="2"/>
    </row>
    <row r="11" spans="1:11" ht="150" customHeight="1" x14ac:dyDescent="0.2">
      <c r="A11" s="3">
        <v>1664</v>
      </c>
      <c r="B11" s="15">
        <v>0</v>
      </c>
      <c r="C11" s="15">
        <v>0</v>
      </c>
      <c r="D11" s="9">
        <v>8.77</v>
      </c>
      <c r="E11" s="15">
        <v>0</v>
      </c>
      <c r="F11" s="15">
        <v>0</v>
      </c>
      <c r="G11" s="15">
        <v>235.62</v>
      </c>
      <c r="H11" s="15">
        <v>0</v>
      </c>
      <c r="I11" s="2"/>
      <c r="J11" s="24">
        <v>48295.399402594208</v>
      </c>
      <c r="K11" s="2"/>
    </row>
    <row r="12" spans="1:11" ht="150" customHeight="1" x14ac:dyDescent="0.2">
      <c r="A12" s="8" t="s">
        <v>13</v>
      </c>
      <c r="B12" s="15">
        <v>0</v>
      </c>
      <c r="C12" s="15">
        <v>0</v>
      </c>
      <c r="D12" s="15">
        <v>222.77</v>
      </c>
      <c r="E12" s="15">
        <v>0</v>
      </c>
      <c r="F12" s="15">
        <v>0</v>
      </c>
      <c r="G12" s="15">
        <v>235.62</v>
      </c>
      <c r="H12" s="15">
        <v>0</v>
      </c>
      <c r="I12" s="2"/>
      <c r="J12" s="24">
        <v>50093.000000000007</v>
      </c>
      <c r="K12" s="2"/>
    </row>
    <row r="13" spans="1:11" ht="150" customHeight="1" x14ac:dyDescent="0.2">
      <c r="A13" s="3">
        <v>1665</v>
      </c>
      <c r="B13" s="15">
        <v>17.14</v>
      </c>
      <c r="C13" s="15">
        <v>0</v>
      </c>
      <c r="D13" s="15">
        <v>141.37</v>
      </c>
      <c r="E13" s="15">
        <v>0</v>
      </c>
      <c r="F13" s="15">
        <v>0</v>
      </c>
      <c r="G13" s="15">
        <v>59.98</v>
      </c>
      <c r="H13" s="15">
        <v>38.56</v>
      </c>
      <c r="I13" s="2"/>
      <c r="J13" s="24">
        <v>48778.999999999993</v>
      </c>
      <c r="K13" s="2"/>
    </row>
    <row r="14" spans="1:11" ht="150" customHeight="1" x14ac:dyDescent="0.2">
      <c r="A14" s="8" t="s">
        <v>14</v>
      </c>
      <c r="B14" s="15">
        <v>17.14</v>
      </c>
      <c r="C14" s="15">
        <v>0</v>
      </c>
      <c r="D14" s="15">
        <v>141.37</v>
      </c>
      <c r="E14" s="15">
        <v>0</v>
      </c>
      <c r="F14" s="15">
        <v>0</v>
      </c>
      <c r="G14" s="15">
        <v>59.98</v>
      </c>
      <c r="H14" s="15">
        <v>38.56</v>
      </c>
      <c r="I14" s="2"/>
      <c r="J14" s="24">
        <v>48778.999999999993</v>
      </c>
      <c r="K14" s="2"/>
    </row>
    <row r="15" spans="1:11" ht="150" customHeight="1" x14ac:dyDescent="0.2">
      <c r="A15" s="3">
        <v>1701</v>
      </c>
      <c r="B15" s="15">
        <v>4.28</v>
      </c>
      <c r="C15" s="15">
        <v>0</v>
      </c>
      <c r="D15" s="15">
        <v>51.41</v>
      </c>
      <c r="E15" s="15">
        <v>0</v>
      </c>
      <c r="F15" s="15">
        <v>0</v>
      </c>
      <c r="G15" s="9">
        <v>47.37</v>
      </c>
      <c r="H15" s="15">
        <v>0</v>
      </c>
      <c r="I15" s="2"/>
      <c r="J15" s="24">
        <v>19017.600038812339</v>
      </c>
      <c r="K15" s="2"/>
    </row>
    <row r="16" spans="1:11" ht="150" customHeight="1" x14ac:dyDescent="0.2">
      <c r="A16" s="3">
        <v>1702</v>
      </c>
      <c r="B16" s="15">
        <v>0</v>
      </c>
      <c r="C16" s="15">
        <v>0</v>
      </c>
      <c r="D16" s="15">
        <v>17.14</v>
      </c>
      <c r="E16" s="15">
        <v>0</v>
      </c>
      <c r="F16" s="15">
        <v>0</v>
      </c>
      <c r="G16" s="15">
        <v>269.89</v>
      </c>
      <c r="H16" s="15">
        <v>0</v>
      </c>
      <c r="I16" s="2"/>
      <c r="J16" s="24">
        <v>32386.000000000004</v>
      </c>
      <c r="K16" s="2"/>
    </row>
    <row r="17" spans="1:25" ht="150" customHeight="1" x14ac:dyDescent="0.2">
      <c r="A17" s="3">
        <v>1703</v>
      </c>
      <c r="B17" s="15">
        <v>0</v>
      </c>
      <c r="C17" s="15">
        <v>0</v>
      </c>
      <c r="D17" s="15">
        <v>98.53</v>
      </c>
      <c r="E17" s="15">
        <v>0</v>
      </c>
      <c r="F17" s="15">
        <v>0</v>
      </c>
      <c r="G17" s="15">
        <v>239.9</v>
      </c>
      <c r="H17" s="15">
        <v>0</v>
      </c>
      <c r="I17" s="2"/>
      <c r="J17" s="24">
        <v>37534.000000000007</v>
      </c>
      <c r="K17" s="2"/>
    </row>
    <row r="18" spans="1:25" ht="150" customHeight="1" x14ac:dyDescent="0.2">
      <c r="A18" s="3">
        <v>1706</v>
      </c>
      <c r="B18" s="15">
        <v>0</v>
      </c>
      <c r="C18" s="15">
        <v>0</v>
      </c>
      <c r="D18" s="15">
        <v>0</v>
      </c>
      <c r="E18" s="15">
        <v>0</v>
      </c>
      <c r="F18" s="15">
        <v>25.7</v>
      </c>
      <c r="G18" s="15">
        <v>188.55</v>
      </c>
      <c r="H18" s="15">
        <v>5.04</v>
      </c>
      <c r="I18" s="2"/>
      <c r="J18" s="24">
        <v>27651.000000000004</v>
      </c>
      <c r="K18" s="2"/>
    </row>
    <row r="19" spans="1:25" ht="150" customHeight="1" x14ac:dyDescent="0.2">
      <c r="A19" s="3">
        <v>1707</v>
      </c>
      <c r="B19" s="15">
        <v>0</v>
      </c>
      <c r="C19" s="15">
        <v>0</v>
      </c>
      <c r="D19" s="15">
        <v>0</v>
      </c>
      <c r="E19" s="15">
        <v>0</v>
      </c>
      <c r="F19" s="15">
        <v>17.14</v>
      </c>
      <c r="G19" s="15">
        <v>49.03</v>
      </c>
      <c r="H19" s="15">
        <v>0</v>
      </c>
      <c r="I19" s="2"/>
      <c r="J19" s="24">
        <v>8292.0000000000018</v>
      </c>
      <c r="K19" s="2"/>
    </row>
    <row r="20" spans="1:25" ht="150" customHeight="1" x14ac:dyDescent="0.2">
      <c r="A20" s="3">
        <v>1896</v>
      </c>
      <c r="B20" s="15">
        <v>0</v>
      </c>
      <c r="C20" s="15">
        <v>119.95</v>
      </c>
      <c r="D20" s="15">
        <v>449.82</v>
      </c>
      <c r="E20" s="15">
        <v>0</v>
      </c>
      <c r="F20" s="15">
        <v>0</v>
      </c>
      <c r="G20" s="15">
        <v>222.77</v>
      </c>
      <c r="H20" s="15">
        <v>274.51</v>
      </c>
      <c r="I20" s="4"/>
      <c r="J20" s="24">
        <v>209403.99999999994</v>
      </c>
      <c r="K20" s="4"/>
    </row>
    <row r="21" spans="1:25" ht="150" customHeight="1" x14ac:dyDescent="0.2">
      <c r="A21" s="3">
        <v>1910</v>
      </c>
      <c r="B21" s="15">
        <v>4.28</v>
      </c>
      <c r="C21" s="15">
        <v>0</v>
      </c>
      <c r="D21" s="15">
        <v>34.270000000000003</v>
      </c>
      <c r="E21" s="15">
        <v>0</v>
      </c>
      <c r="F21" s="15">
        <v>0</v>
      </c>
      <c r="G21" s="15">
        <v>64.260000000000005</v>
      </c>
      <c r="H21" s="15">
        <v>38.56</v>
      </c>
      <c r="I21" s="4"/>
      <c r="J21" s="24">
        <v>16880</v>
      </c>
      <c r="K21" s="4"/>
    </row>
    <row r="22" spans="1:25" ht="150" customHeight="1" x14ac:dyDescent="0.2">
      <c r="A22" s="3">
        <v>1911</v>
      </c>
      <c r="B22" s="15">
        <v>0</v>
      </c>
      <c r="C22" s="15">
        <v>0</v>
      </c>
      <c r="D22" s="15">
        <v>94.25</v>
      </c>
      <c r="E22" s="15">
        <v>0</v>
      </c>
      <c r="F22" s="15">
        <v>0</v>
      </c>
      <c r="G22" s="15">
        <v>51.57</v>
      </c>
      <c r="H22" s="15">
        <v>53.06</v>
      </c>
      <c r="I22" s="4"/>
      <c r="J22" s="24">
        <v>39284.999999999993</v>
      </c>
      <c r="K22" s="4"/>
    </row>
    <row r="23" spans="1:25" ht="150" customHeight="1" x14ac:dyDescent="0.2">
      <c r="A23" s="3">
        <v>1916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421.39</v>
      </c>
      <c r="H23" s="15">
        <v>22.25</v>
      </c>
      <c r="I23" s="4"/>
      <c r="J23" s="24">
        <v>85618</v>
      </c>
      <c r="K23" s="4"/>
      <c r="Y23" s="10"/>
    </row>
    <row r="24" spans="1:25" ht="150" customHeight="1" x14ac:dyDescent="0.2">
      <c r="A24" s="3">
        <v>1926</v>
      </c>
      <c r="B24" s="15">
        <v>12.85</v>
      </c>
      <c r="C24" s="15">
        <v>0</v>
      </c>
      <c r="D24" s="9">
        <v>548.54999999999995</v>
      </c>
      <c r="E24" s="15">
        <v>0</v>
      </c>
      <c r="F24" s="15">
        <v>0</v>
      </c>
      <c r="G24" s="15">
        <v>224.92</v>
      </c>
      <c r="H24" s="15">
        <v>0</v>
      </c>
      <c r="I24" s="4"/>
      <c r="J24" s="24">
        <v>58541.700287414787</v>
      </c>
      <c r="K24" s="4"/>
    </row>
    <row r="25" spans="1:25" ht="150" customHeight="1" thickBot="1" x14ac:dyDescent="0.25">
      <c r="A25" s="7">
        <v>1969</v>
      </c>
      <c r="B25" s="16">
        <v>0</v>
      </c>
      <c r="C25" s="16">
        <v>0</v>
      </c>
      <c r="D25" s="16">
        <v>17.14</v>
      </c>
      <c r="E25" s="16">
        <v>0</v>
      </c>
      <c r="F25" s="16">
        <v>0</v>
      </c>
      <c r="G25" s="16">
        <v>89.96</v>
      </c>
      <c r="H25" s="16">
        <v>47.12</v>
      </c>
      <c r="I25" s="26"/>
      <c r="J25" s="25">
        <v>18777</v>
      </c>
      <c r="K25" s="26"/>
    </row>
    <row r="26" spans="1:25" s="34" customFormat="1" ht="16.5" thickBot="1" x14ac:dyDescent="0.25">
      <c r="A26" s="29"/>
      <c r="B26" s="27">
        <f>SUM(B4:B25)</f>
        <v>231.33</v>
      </c>
      <c r="C26" s="30">
        <f t="shared" ref="C26:H26" si="0">SUM(C4:C25)</f>
        <v>119.95</v>
      </c>
      <c r="D26" s="30">
        <f t="shared" si="0"/>
        <v>3581.8199999999993</v>
      </c>
      <c r="E26" s="30">
        <f t="shared" si="0"/>
        <v>0</v>
      </c>
      <c r="F26" s="30">
        <f t="shared" si="0"/>
        <v>128.52000000000001</v>
      </c>
      <c r="G26" s="30">
        <f t="shared" si="0"/>
        <v>4544.2800000000007</v>
      </c>
      <c r="H26" s="30">
        <f t="shared" si="0"/>
        <v>1233.7599999999998</v>
      </c>
      <c r="I26" s="31"/>
      <c r="J26" s="32">
        <f>SUM(J4:J25)</f>
        <v>1508866.6997288214</v>
      </c>
      <c r="K26" s="33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office</cp:lastModifiedBy>
  <dcterms:created xsi:type="dcterms:W3CDTF">2021-03-08T11:05:47Z</dcterms:created>
  <dcterms:modified xsi:type="dcterms:W3CDTF">2021-09-21T09:04:58Z</dcterms:modified>
</cp:coreProperties>
</file>